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Firma\jrp\INWESTYCJE\OZE\PRZETARG OZE II\wariant z 1 częścią\"/>
    </mc:Choice>
  </mc:AlternateContent>
  <xr:revisionPtr revIDLastSave="0" documentId="13_ncr:1_{8FD396DB-FDAE-465E-8BBA-C6C3D6D2A120}" xr6:coauthVersionLast="47" xr6:coauthVersionMax="47" xr10:uidLastSave="{00000000-0000-0000-0000-000000000000}"/>
  <bookViews>
    <workbookView xWindow="-28920" yWindow="-1995" windowWidth="29040" windowHeight="176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11" i="1" l="1"/>
  <c r="D28" i="1"/>
  <c r="D30" i="1" l="1"/>
</calcChain>
</file>

<file path=xl/sharedStrings.xml><?xml version="1.0" encoding="utf-8"?>
<sst xmlns="http://schemas.openxmlformats.org/spreadsheetml/2006/main" count="54" uniqueCount="54">
  <si>
    <t>Lp.</t>
  </si>
  <si>
    <t>Opisy</t>
  </si>
  <si>
    <t>Kwota (netto)</t>
  </si>
  <si>
    <t>Załącznik nr 2 do umowy nr ZZP/ZU/JRP/.../2025 z dnia …...............r.</t>
  </si>
  <si>
    <t>Etap II - roboty budowlane/montażowe</t>
  </si>
  <si>
    <t>2.1.</t>
  </si>
  <si>
    <t>2.2.</t>
  </si>
  <si>
    <t>2.3.</t>
  </si>
  <si>
    <t>2.4.</t>
  </si>
  <si>
    <t>2.5.</t>
  </si>
  <si>
    <t>Razem Etap I</t>
  </si>
  <si>
    <t>Razem Etap II</t>
  </si>
  <si>
    <t>Etap III - dokumentacja powykonawcza</t>
  </si>
  <si>
    <t>Razem Etap III</t>
  </si>
  <si>
    <t>Łącznie wartość umowy netto:</t>
  </si>
  <si>
    <t>2.6.</t>
  </si>
  <si>
    <t>2.7.</t>
  </si>
  <si>
    <t>2.8.</t>
  </si>
  <si>
    <t>2.9.</t>
  </si>
  <si>
    <t>2.10.</t>
  </si>
  <si>
    <t>2 kontenerowe zespoły kogeneracyjne</t>
  </si>
  <si>
    <t xml:space="preserve">Instalacja technologiczna wewnątrz budynku technologicznego </t>
  </si>
  <si>
    <t>Adaptacja istniejącej komory fermentacyjnej - hermetyzacja komory, opomiarowanie komory, elewacja zbiornika, instalacje biogazu, wód nadosadowych, ogrzewania komory</t>
  </si>
  <si>
    <t>Budynek techniczny wraz z instalacjami: elektryczną, wodociągową, kanalizacyjną i  wentylacją</t>
  </si>
  <si>
    <t>Instalacja osadu surowego oraz osadu przefermentowanego</t>
  </si>
  <si>
    <t xml:space="preserve">Instalacja grzewcza </t>
  </si>
  <si>
    <t>Instalacja biogazu - stacja uzdatniania biogazu, rurociągi biogazu, pochodnia bezpieczeństwa, istalacja odcieków</t>
  </si>
  <si>
    <t>Rozruch właściwy instalacji biogazu oraz zagospodarowanie terenu</t>
  </si>
  <si>
    <t xml:space="preserve">Wykonanie projektu wykonawczego dla instalaji fotowoltaicznej przy ul. Dobrej Energii                                </t>
  </si>
  <si>
    <t xml:space="preserve">Wykonanie dokumentacji projektowej (PZT, PAB i PT) wraz z uzyskaniem zaświadczenia o braku podstaw do wniesienia sprzeciwu w sprawie budowy objętej obowiązkiem zgłoszenia lub decyzji o pozwoleniu na budowę, jeśli będzie to konieczne dla instalacji fotowoltaicznej przy ul. Św. Wojciecha                                </t>
  </si>
  <si>
    <t xml:space="preserve">Wykonanie projektu wykonawczego dla instalaji fotowoltaicznej przy ul. Północnej                                </t>
  </si>
  <si>
    <t xml:space="preserve">Wykonanie projektu wykonawczego dla instalaji fotowoltaicznej przy ul. Pawiej                               </t>
  </si>
  <si>
    <t>Wykonanie dokumentacji projektowej (PZT, PAB i PT) wraz z uzyskaniem zaświadczenia o braku podstaw do wniesienia sprzeciwu w sprawie budowy objętej obowiązkiem zgłoszenia lub decyzji o pozwoleniu na budowę, jeśli będzie to konieczne dla instalacji fotowoltaicznej przy ul. Bukowskiej 5</t>
  </si>
  <si>
    <t>2.11.</t>
  </si>
  <si>
    <t>2.12.</t>
  </si>
  <si>
    <t>2.13.</t>
  </si>
  <si>
    <t>2.14.</t>
  </si>
  <si>
    <t>2.15.</t>
  </si>
  <si>
    <r>
      <rPr>
        <sz val="11"/>
        <rFont val="Arial"/>
        <family val="2"/>
        <charset val="238"/>
      </rPr>
      <t xml:space="preserve">Wykonanie zamiennej dokumentacji projektowej  wraz z uzyskaniem decyzji o zmianie decyzji pozwolenia na budowę dla instalacji fotowoltaicznej oraz do produkcji biogazu na Oczyszczalni Ścieków  </t>
    </r>
    <r>
      <rPr>
        <sz val="11"/>
        <color rgb="FFFF0000"/>
        <rFont val="Arial"/>
        <family val="2"/>
        <charset val="238"/>
      </rPr>
      <t xml:space="preserve">               </t>
    </r>
  </si>
  <si>
    <t>Nadrzędny systemu zarządzania Oczyszczalnią Ścieków</t>
  </si>
  <si>
    <t>Etap I - prace projektowe</t>
  </si>
  <si>
    <t>1.1.</t>
  </si>
  <si>
    <t>1.2.</t>
  </si>
  <si>
    <t>1.3.</t>
  </si>
  <si>
    <t>1.4.</t>
  </si>
  <si>
    <t>1.5.</t>
  </si>
  <si>
    <t>1.6.</t>
  </si>
  <si>
    <t>Dostawa, montaż i rozruch instalacji fotowoltaicznej na Oczyszczalni Ścieków</t>
  </si>
  <si>
    <t>Dostawa, montaż i rozruch instalacji fotowoltaicznej przy ul. Bukowskiej 5</t>
  </si>
  <si>
    <t xml:space="preserve">Dostawa, montaż i rozruch instalacji fotowoltaicznej przy ul. Dobrej Energii  </t>
  </si>
  <si>
    <t xml:space="preserve">Dostawa, montaż i rozruch instalacji fotowoltaicznej przy ul. Św. Wojciecha   </t>
  </si>
  <si>
    <t xml:space="preserve">Dostawa, montaż i rozruch instalacji fotowoltaicznej przy ul. Północnej  </t>
  </si>
  <si>
    <t xml:space="preserve">Dostawa, montaż i rozruch instalacji fotowoltaicznej przy ul. Pawiej </t>
  </si>
  <si>
    <t xml:space="preserve">TABELA ROZLICZENIOWA dla zadania „Zielone Jaworzno - rozwój energetyki rozproszonej opartej o OZE na obiektach Wodociągów Jaworzno ”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</si>
</sst>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3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164" fontId="1" fillId="0" borderId="3" xfId="0" applyNumberFormat="1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right" vertical="center" wrapText="1" shrinkToFit="1"/>
    </xf>
    <xf numFmtId="0" fontId="1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16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16" fontId="2" fillId="0" borderId="14" xfId="0" applyNumberFormat="1" applyFont="1" applyBorder="1" applyAlignment="1">
      <alignment horizontal="right" vertical="center"/>
    </xf>
    <xf numFmtId="1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right" vertical="center" wrapText="1" shrinkToFit="1"/>
    </xf>
    <xf numFmtId="0" fontId="5" fillId="0" borderId="17" xfId="0" applyFont="1" applyBorder="1" applyAlignment="1">
      <alignment horizontal="right" vertical="center" wrapText="1" shrinkToFit="1"/>
    </xf>
    <xf numFmtId="0" fontId="5" fillId="0" borderId="15" xfId="0" applyFont="1" applyBorder="1" applyAlignment="1">
      <alignment horizontal="right" vertical="center" wrapText="1" shrinkToFi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5B64A"/>
      <color rgb="FF009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161924</xdr:rowOff>
    </xdr:from>
    <xdr:to>
      <xdr:col>3</xdr:col>
      <xdr:colOff>1164110</xdr:colOff>
      <xdr:row>54</xdr:row>
      <xdr:rowOff>123824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C651E46-D3A8-E513-B3C6-AD41C733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21924"/>
          <a:ext cx="8202947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BreakPreview" zoomScale="115" zoomScaleNormal="100" zoomScaleSheetLayoutView="115" workbookViewId="0">
      <selection activeCell="A2" sqref="A2:D2"/>
    </sheetView>
  </sheetViews>
  <sheetFormatPr defaultRowHeight="14.25"/>
  <cols>
    <col min="1" max="1" width="4" style="10" customWidth="1"/>
    <col min="2" max="2" width="21.375" style="10" customWidth="1"/>
    <col min="3" max="3" width="67" style="10" customWidth="1"/>
    <col min="4" max="4" width="20.375" style="10" customWidth="1"/>
    <col min="5" max="16384" width="9" style="10"/>
  </cols>
  <sheetData>
    <row r="1" spans="1:4" ht="25.5" customHeight="1" thickBot="1">
      <c r="A1" s="26" t="s">
        <v>3</v>
      </c>
      <c r="B1" s="27"/>
      <c r="C1" s="27"/>
      <c r="D1" s="28"/>
    </row>
    <row r="2" spans="1:4" ht="43.5" customHeight="1">
      <c r="A2" s="32" t="s">
        <v>53</v>
      </c>
      <c r="B2" s="33"/>
      <c r="C2" s="33"/>
      <c r="D2" s="34"/>
    </row>
    <row r="3" spans="1:4" ht="15">
      <c r="A3" s="11" t="s">
        <v>0</v>
      </c>
      <c r="B3" s="35" t="s">
        <v>1</v>
      </c>
      <c r="C3" s="35"/>
      <c r="D3" s="7" t="s">
        <v>2</v>
      </c>
    </row>
    <row r="4" spans="1:4" ht="15" customHeight="1">
      <c r="A4" s="15"/>
      <c r="B4" s="22" t="s">
        <v>40</v>
      </c>
      <c r="C4" s="23"/>
      <c r="D4" s="16"/>
    </row>
    <row r="5" spans="1:4" ht="58.5" customHeight="1">
      <c r="A5" s="20"/>
      <c r="B5" s="14" t="s">
        <v>41</v>
      </c>
      <c r="C5" s="17" t="s">
        <v>38</v>
      </c>
      <c r="D5" s="1"/>
    </row>
    <row r="6" spans="1:4" ht="58.5" customHeight="1">
      <c r="A6" s="20"/>
      <c r="B6" s="14" t="s">
        <v>42</v>
      </c>
      <c r="C6" s="21" t="s">
        <v>32</v>
      </c>
      <c r="D6" s="1"/>
    </row>
    <row r="7" spans="1:4" ht="58.5" customHeight="1">
      <c r="A7" s="20"/>
      <c r="B7" s="14" t="s">
        <v>43</v>
      </c>
      <c r="C7" s="21" t="s">
        <v>29</v>
      </c>
      <c r="D7" s="1"/>
    </row>
    <row r="8" spans="1:4" ht="58.5" customHeight="1">
      <c r="A8" s="20"/>
      <c r="B8" s="14" t="s">
        <v>44</v>
      </c>
      <c r="C8" s="21" t="s">
        <v>28</v>
      </c>
      <c r="D8" s="1"/>
    </row>
    <row r="9" spans="1:4" ht="58.5" customHeight="1">
      <c r="A9" s="20"/>
      <c r="B9" s="14" t="s">
        <v>45</v>
      </c>
      <c r="C9" s="21" t="s">
        <v>30</v>
      </c>
      <c r="D9" s="1"/>
    </row>
    <row r="10" spans="1:4" ht="58.5" customHeight="1">
      <c r="A10" s="20"/>
      <c r="B10" s="14" t="s">
        <v>46</v>
      </c>
      <c r="C10" s="21" t="s">
        <v>31</v>
      </c>
      <c r="D10" s="1"/>
    </row>
    <row r="11" spans="1:4" ht="20.100000000000001" customHeight="1">
      <c r="A11" s="36" t="s">
        <v>10</v>
      </c>
      <c r="B11" s="37"/>
      <c r="C11" s="38"/>
      <c r="D11" s="18">
        <f>SUM(D5)</f>
        <v>0</v>
      </c>
    </row>
    <row r="12" spans="1:4" ht="36.75" customHeight="1">
      <c r="A12" s="12"/>
      <c r="B12" s="9" t="s">
        <v>4</v>
      </c>
      <c r="C12" s="5"/>
      <c r="D12" s="3"/>
    </row>
    <row r="13" spans="1:4" ht="33" customHeight="1">
      <c r="A13" s="12"/>
      <c r="B13" s="14" t="s">
        <v>5</v>
      </c>
      <c r="C13" s="2" t="s">
        <v>23</v>
      </c>
      <c r="D13" s="1"/>
    </row>
    <row r="14" spans="1:4" ht="19.5" customHeight="1">
      <c r="A14" s="12"/>
      <c r="B14" s="14" t="s">
        <v>6</v>
      </c>
      <c r="C14" s="2" t="s">
        <v>21</v>
      </c>
      <c r="D14" s="1"/>
    </row>
    <row r="15" spans="1:4" ht="36" customHeight="1">
      <c r="A15" s="12"/>
      <c r="B15" s="14" t="s">
        <v>7</v>
      </c>
      <c r="C15" s="2" t="s">
        <v>26</v>
      </c>
      <c r="D15" s="1"/>
    </row>
    <row r="16" spans="1:4" ht="20.100000000000001" customHeight="1">
      <c r="A16" s="12"/>
      <c r="B16" s="14" t="s">
        <v>8</v>
      </c>
      <c r="C16" s="2" t="s">
        <v>20</v>
      </c>
      <c r="D16" s="1"/>
    </row>
    <row r="17" spans="1:4" ht="45" customHeight="1">
      <c r="A17" s="12"/>
      <c r="B17" s="14" t="s">
        <v>9</v>
      </c>
      <c r="C17" s="2" t="s">
        <v>22</v>
      </c>
      <c r="D17" s="1"/>
    </row>
    <row r="18" spans="1:4" ht="16.5" customHeight="1">
      <c r="A18" s="12"/>
      <c r="B18" s="14" t="s">
        <v>15</v>
      </c>
      <c r="C18" s="2" t="s">
        <v>24</v>
      </c>
      <c r="D18" s="1"/>
    </row>
    <row r="19" spans="1:4" ht="17.25" customHeight="1">
      <c r="A19" s="12"/>
      <c r="B19" s="14" t="s">
        <v>16</v>
      </c>
      <c r="C19" s="2" t="s">
        <v>25</v>
      </c>
      <c r="D19" s="1"/>
    </row>
    <row r="20" spans="1:4" ht="20.100000000000001" customHeight="1">
      <c r="A20" s="12"/>
      <c r="B20" s="14" t="s">
        <v>17</v>
      </c>
      <c r="C20" s="19" t="s">
        <v>27</v>
      </c>
      <c r="D20" s="1"/>
    </row>
    <row r="21" spans="1:4" ht="20.100000000000001" customHeight="1">
      <c r="A21" s="12"/>
      <c r="B21" s="14" t="s">
        <v>18</v>
      </c>
      <c r="C21" s="19" t="s">
        <v>47</v>
      </c>
      <c r="D21" s="1"/>
    </row>
    <row r="22" spans="1:4" ht="20.100000000000001" customHeight="1">
      <c r="A22" s="12"/>
      <c r="B22" s="13" t="s">
        <v>19</v>
      </c>
      <c r="C22" s="2" t="s">
        <v>39</v>
      </c>
      <c r="D22" s="1"/>
    </row>
    <row r="23" spans="1:4" ht="20.100000000000001" customHeight="1">
      <c r="A23" s="12"/>
      <c r="B23" s="13" t="s">
        <v>33</v>
      </c>
      <c r="C23" s="2" t="s">
        <v>48</v>
      </c>
      <c r="D23" s="1"/>
    </row>
    <row r="24" spans="1:4" ht="20.100000000000001" customHeight="1">
      <c r="A24" s="12"/>
      <c r="B24" s="13" t="s">
        <v>34</v>
      </c>
      <c r="C24" s="2" t="s">
        <v>49</v>
      </c>
      <c r="D24" s="1"/>
    </row>
    <row r="25" spans="1:4" ht="20.100000000000001" customHeight="1">
      <c r="A25" s="12"/>
      <c r="B25" s="13" t="s">
        <v>35</v>
      </c>
      <c r="C25" s="2" t="s">
        <v>50</v>
      </c>
      <c r="D25" s="1"/>
    </row>
    <row r="26" spans="1:4" ht="20.100000000000001" customHeight="1">
      <c r="A26" s="12"/>
      <c r="B26" s="13" t="s">
        <v>36</v>
      </c>
      <c r="C26" s="2" t="s">
        <v>51</v>
      </c>
      <c r="D26" s="1"/>
    </row>
    <row r="27" spans="1:4" ht="20.100000000000001" customHeight="1">
      <c r="A27" s="12"/>
      <c r="B27" s="13" t="s">
        <v>37</v>
      </c>
      <c r="C27" s="2" t="s">
        <v>52</v>
      </c>
      <c r="D27" s="1"/>
    </row>
    <row r="28" spans="1:4" ht="20.100000000000001" customHeight="1">
      <c r="A28" s="12"/>
      <c r="B28" s="24" t="s">
        <v>11</v>
      </c>
      <c r="C28" s="25"/>
      <c r="D28" s="6">
        <f>SUM(D13:D22)</f>
        <v>0</v>
      </c>
    </row>
    <row r="29" spans="1:4" ht="37.5" customHeight="1" thickBot="1">
      <c r="A29" s="12"/>
      <c r="B29" s="9" t="s">
        <v>12</v>
      </c>
      <c r="C29" s="4" t="s">
        <v>13</v>
      </c>
      <c r="D29" s="6">
        <v>0</v>
      </c>
    </row>
    <row r="30" spans="1:4" ht="20.100000000000001" customHeight="1" thickBot="1">
      <c r="A30" s="29" t="s">
        <v>14</v>
      </c>
      <c r="B30" s="30"/>
      <c r="C30" s="31"/>
      <c r="D30" s="8">
        <f>SUM(D11,D28,D29)</f>
        <v>0</v>
      </c>
    </row>
  </sheetData>
  <mergeCells count="7">
    <mergeCell ref="B4:C4"/>
    <mergeCell ref="B28:C28"/>
    <mergeCell ref="A1:D1"/>
    <mergeCell ref="A30:C30"/>
    <mergeCell ref="A2:D2"/>
    <mergeCell ref="B3:C3"/>
    <mergeCell ref="A11:C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KANBUD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KANBUD</dc:creator>
  <cp:lastModifiedBy>Agnieszka Siostrzonek</cp:lastModifiedBy>
  <cp:lastPrinted>2025-08-21T10:18:39Z</cp:lastPrinted>
  <dcterms:created xsi:type="dcterms:W3CDTF">2017-11-13T08:04:56Z</dcterms:created>
  <dcterms:modified xsi:type="dcterms:W3CDTF">2025-11-28T10:07:39Z</dcterms:modified>
</cp:coreProperties>
</file>